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Плеханово" sheetId="1" r:id="rId1"/>
    <sheet name="МВ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<sst xmlns="http://schemas.openxmlformats.org/spreadsheetml/2006/main" count="8" uniqueCount="5">
  <si>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№ м-та</t>
  </si>
  <si>
    <t>А</t>
  </si>
  <si>
    <t>время отправления</t>
  </si>
  <si>
    <t>пос. Плеханово</t>
  </si>
  <si>
    <t>Московский вокзал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</si>
</sst>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48"/>
      <name val="Arial Cyr"/>
      <family val="0"/>
    </font>
    <font>
      <b/>
      <sz val="36"/>
      <name val="Arial Cyr"/>
      <family val="0"/>
    </font>
    <font>
      <b/>
      <sz val="25"/>
      <name val="Arial Cyr"/>
      <family val="0"/>
    </font>
    <font>
      <sz val="1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/>
    </xf>
    <xf numFmtId="20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/>
    </xf>
    <xf numFmtId="20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0" fontId="7" fillId="0" borderId="13" xfId="0" applyNumberFormat="1" applyFont="1" applyBorder="1" applyAlignment="1">
      <alignment horizontal="center"/>
    </xf>
    <xf numFmtId="20" fontId="7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7" fillId="0" borderId="16" xfId="0" applyFont="1" applyBorder="1" applyAlignment="1">
      <alignment/>
    </xf>
    <xf numFmtId="20" fontId="7" fillId="0" borderId="17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0" fontId="7" fillId="0" borderId="20" xfId="0" applyNumberFormat="1" applyFont="1" applyBorder="1" applyAlignment="1">
      <alignment horizontal="center"/>
    </xf>
    <xf numFmtId="20" fontId="7" fillId="0" borderId="21" xfId="0" applyNumberFormat="1" applyFont="1" applyBorder="1" applyAlignment="1">
      <alignment horizontal="center"/>
    </xf>
    <xf numFmtId="20" fontId="7" fillId="0" borderId="22" xfId="0" applyNumberFormat="1" applyFont="1" applyBorder="1" applyAlignment="1">
      <alignment horizontal="center"/>
    </xf>
    <xf numFmtId="20" fontId="7" fillId="0" borderId="23" xfId="0" applyNumberFormat="1" applyFont="1" applyBorder="1" applyAlignment="1">
      <alignment horizontal="center"/>
    </xf>
    <xf numFmtId="20" fontId="6" fillId="0" borderId="24" xfId="0" applyNumberFormat="1" applyFont="1" applyBorder="1" applyAlignment="1">
      <alignment horizontal="center"/>
    </xf>
    <xf numFmtId="20" fontId="6" fillId="0" borderId="25" xfId="0" applyNumberFormat="1" applyFont="1" applyBorder="1" applyAlignment="1">
      <alignment horizontal="center"/>
    </xf>
    <xf numFmtId="20" fontId="6" fillId="0" borderId="26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1"/>
  <sheetViews>
    <sheetView zoomScale="50" zoomScaleNormal="50" zoomScalePageLayoutView="0" workbookViewId="0" topLeftCell="A1">
      <selection activeCell="C4" sqref="C4:U18"/>
    </sheetView>
  </sheetViews>
  <sheetFormatPr defaultColWidth="9.00390625" defaultRowHeight="12.75"/>
  <cols>
    <col min="2" max="2" width="8.625" style="0" customWidth="1"/>
    <col min="3" max="5" width="8.375" style="0" customWidth="1"/>
    <col min="6" max="6" width="8.375" style="1" customWidth="1"/>
    <col min="7" max="21" width="8.375" style="0" customWidth="1"/>
  </cols>
  <sheetData>
    <row r="1" ht="13.5" thickBot="1"/>
    <row r="2" spans="2:21" ht="48" customHeight="1" thickBot="1">
      <c r="B2" s="2" t="s">
        <v>1</v>
      </c>
      <c r="C2" s="29" t="s">
        <v>3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</row>
    <row r="3" spans="2:21" ht="35.25" customHeight="1" thickBot="1">
      <c r="B3" s="4" t="s">
        <v>0</v>
      </c>
      <c r="C3" s="26" t="s">
        <v>2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8"/>
    </row>
    <row r="4" spans="2:21" ht="18">
      <c r="B4" s="19">
        <v>42</v>
      </c>
      <c r="C4" s="25">
        <v>0.23611111111111113</v>
      </c>
      <c r="D4" s="22">
        <v>0.25</v>
      </c>
      <c r="E4" s="23">
        <f>D15+5/1440</f>
        <v>0.2916666666666665</v>
      </c>
      <c r="F4" s="23">
        <f>E18+4/1440</f>
        <v>0.33333333333333304</v>
      </c>
      <c r="G4" s="23">
        <f aca="true" t="shared" si="0" ref="G4:N4">F18+4/1440</f>
        <v>0.37499999999999956</v>
      </c>
      <c r="H4" s="23">
        <f t="shared" si="0"/>
        <v>0.4166666666666661</v>
      </c>
      <c r="I4" s="23">
        <f t="shared" si="0"/>
        <v>0.4583333333333326</v>
      </c>
      <c r="J4" s="23">
        <f t="shared" si="0"/>
        <v>0.4999999999999991</v>
      </c>
      <c r="K4" s="23">
        <f t="shared" si="0"/>
        <v>0.5416666666666656</v>
      </c>
      <c r="L4" s="23">
        <f t="shared" si="0"/>
        <v>0.5833333333333321</v>
      </c>
      <c r="M4" s="23">
        <f t="shared" si="0"/>
        <v>0.6249999999999987</v>
      </c>
      <c r="N4" s="23">
        <f t="shared" si="0"/>
        <v>0.6666666666666652</v>
      </c>
      <c r="O4" s="23">
        <f>N18+4/1440</f>
        <v>0.7083333333333317</v>
      </c>
      <c r="P4" s="23">
        <f>O18+4/1440</f>
        <v>0.7499999999999982</v>
      </c>
      <c r="Q4" s="23">
        <f>P18+4/1440</f>
        <v>0.7916666666666647</v>
      </c>
      <c r="R4" s="23">
        <f>Q12+10/1440</f>
        <v>0.8374999999999979</v>
      </c>
      <c r="S4" s="22">
        <f>R7+15/1440</f>
        <v>0.8687499999999978</v>
      </c>
      <c r="T4" s="22">
        <f>S8+15/1440</f>
        <v>0.920833333333331</v>
      </c>
      <c r="U4" s="24">
        <f>T6+20/1440</f>
        <v>0.9624999999999975</v>
      </c>
    </row>
    <row r="5" spans="2:21" ht="18">
      <c r="B5" s="20"/>
      <c r="C5" s="5">
        <f>C4+10/1440</f>
        <v>0.24305555555555558</v>
      </c>
      <c r="D5" s="5">
        <f>D4+5/1440</f>
        <v>0.2534722222222222</v>
      </c>
      <c r="E5" s="5">
        <f>E4+4/1440</f>
        <v>0.2944444444444443</v>
      </c>
      <c r="F5" s="5">
        <f>F4+4/1440</f>
        <v>0.3361111111111108</v>
      </c>
      <c r="G5" s="5">
        <f aca="true" t="shared" si="1" ref="G5:N18">G4+4/1440</f>
        <v>0.3777777777777773</v>
      </c>
      <c r="H5" s="5">
        <f t="shared" si="1"/>
        <v>0.41944444444444384</v>
      </c>
      <c r="I5" s="5">
        <f t="shared" si="1"/>
        <v>0.46111111111111036</v>
      </c>
      <c r="J5" s="5">
        <f t="shared" si="1"/>
        <v>0.5027777777777769</v>
      </c>
      <c r="K5" s="5">
        <f t="shared" si="1"/>
        <v>0.5444444444444434</v>
      </c>
      <c r="L5" s="5">
        <f t="shared" si="1"/>
        <v>0.5861111111111099</v>
      </c>
      <c r="M5" s="5">
        <f t="shared" si="1"/>
        <v>0.6277777777777764</v>
      </c>
      <c r="N5" s="5">
        <f t="shared" si="1"/>
        <v>0.669444444444443</v>
      </c>
      <c r="O5" s="5">
        <f aca="true" t="shared" si="2" ref="O5:O18">O4+4/1440</f>
        <v>0.7111111111111095</v>
      </c>
      <c r="P5" s="5">
        <f aca="true" t="shared" si="3" ref="P5:P18">P4+4/1440</f>
        <v>0.752777777777776</v>
      </c>
      <c r="Q5" s="5">
        <f>Q4+7/1440</f>
        <v>0.7965277777777758</v>
      </c>
      <c r="R5" s="5">
        <f>R4+10/1440</f>
        <v>0.8444444444444423</v>
      </c>
      <c r="S5" s="5">
        <f>S4+15/1440</f>
        <v>0.8791666666666644</v>
      </c>
      <c r="T5" s="5">
        <f>T4+20/1440</f>
        <v>0.9347222222222198</v>
      </c>
      <c r="U5" s="13">
        <f>U4+20/1440</f>
        <v>0.9763888888888863</v>
      </c>
    </row>
    <row r="6" spans="2:21" ht="18">
      <c r="B6" s="20"/>
      <c r="C6" s="5"/>
      <c r="D6" s="5">
        <f aca="true" t="shared" si="4" ref="D6:D15">D5+5/1440</f>
        <v>0.2569444444444444</v>
      </c>
      <c r="E6" s="5">
        <f aca="true" t="shared" si="5" ref="E6:F18">E5+4/1440</f>
        <v>0.29722222222222205</v>
      </c>
      <c r="F6" s="5">
        <f t="shared" si="5"/>
        <v>0.3388888888888886</v>
      </c>
      <c r="G6" s="5">
        <f t="shared" si="1"/>
        <v>0.3805555555555551</v>
      </c>
      <c r="H6" s="5">
        <f t="shared" si="1"/>
        <v>0.4222222222222216</v>
      </c>
      <c r="I6" s="5">
        <f t="shared" si="1"/>
        <v>0.46388888888888813</v>
      </c>
      <c r="J6" s="5">
        <f t="shared" si="1"/>
        <v>0.5055555555555546</v>
      </c>
      <c r="K6" s="5">
        <f t="shared" si="1"/>
        <v>0.5472222222222212</v>
      </c>
      <c r="L6" s="5">
        <f t="shared" si="1"/>
        <v>0.5888888888888877</v>
      </c>
      <c r="M6" s="5">
        <f t="shared" si="1"/>
        <v>0.6305555555555542</v>
      </c>
      <c r="N6" s="5">
        <f t="shared" si="1"/>
        <v>0.6722222222222207</v>
      </c>
      <c r="O6" s="5">
        <f t="shared" si="2"/>
        <v>0.7138888888888872</v>
      </c>
      <c r="P6" s="5">
        <f t="shared" si="3"/>
        <v>0.7555555555555538</v>
      </c>
      <c r="Q6" s="5">
        <f aca="true" t="shared" si="6" ref="Q6:Q12">Q5+7/1440</f>
        <v>0.8013888888888869</v>
      </c>
      <c r="R6" s="5">
        <f>R5+10/1440</f>
        <v>0.8513888888888868</v>
      </c>
      <c r="S6" s="5">
        <f>S5+15/1440</f>
        <v>0.8895833333333311</v>
      </c>
      <c r="T6" s="5">
        <f>T5+20/1440</f>
        <v>0.9486111111111086</v>
      </c>
      <c r="U6" s="13"/>
    </row>
    <row r="7" spans="2:21" ht="18">
      <c r="B7" s="20"/>
      <c r="C7" s="16"/>
      <c r="D7" s="5">
        <f t="shared" si="4"/>
        <v>0.26041666666666663</v>
      </c>
      <c r="E7" s="5">
        <f t="shared" si="5"/>
        <v>0.2999999999999998</v>
      </c>
      <c r="F7" s="5">
        <f t="shared" si="5"/>
        <v>0.34166666666666634</v>
      </c>
      <c r="G7" s="5">
        <f t="shared" si="1"/>
        <v>0.38333333333333286</v>
      </c>
      <c r="H7" s="5">
        <f t="shared" si="1"/>
        <v>0.4249999999999994</v>
      </c>
      <c r="I7" s="5">
        <f t="shared" si="1"/>
        <v>0.4666666666666659</v>
      </c>
      <c r="J7" s="5">
        <f t="shared" si="1"/>
        <v>0.5083333333333324</v>
      </c>
      <c r="K7" s="5">
        <f t="shared" si="1"/>
        <v>0.5499999999999989</v>
      </c>
      <c r="L7" s="5">
        <f t="shared" si="1"/>
        <v>0.5916666666666655</v>
      </c>
      <c r="M7" s="5">
        <f t="shared" si="1"/>
        <v>0.633333333333332</v>
      </c>
      <c r="N7" s="5">
        <f t="shared" si="1"/>
        <v>0.6749999999999985</v>
      </c>
      <c r="O7" s="5">
        <f t="shared" si="2"/>
        <v>0.716666666666665</v>
      </c>
      <c r="P7" s="5">
        <f t="shared" si="3"/>
        <v>0.7583333333333315</v>
      </c>
      <c r="Q7" s="5">
        <f t="shared" si="6"/>
        <v>0.806249999999998</v>
      </c>
      <c r="R7" s="5">
        <f>R6+10/1440</f>
        <v>0.8583333333333312</v>
      </c>
      <c r="S7" s="5">
        <f>S6+15/1440</f>
        <v>0.8999999999999977</v>
      </c>
      <c r="T7" s="5"/>
      <c r="U7" s="13"/>
    </row>
    <row r="8" spans="2:21" ht="18">
      <c r="B8" s="20"/>
      <c r="C8" s="17"/>
      <c r="D8" s="5">
        <f t="shared" si="4"/>
        <v>0.26388888888888884</v>
      </c>
      <c r="E8" s="5">
        <f t="shared" si="5"/>
        <v>0.3027777777777776</v>
      </c>
      <c r="F8" s="5">
        <f t="shared" si="5"/>
        <v>0.3444444444444441</v>
      </c>
      <c r="G8" s="5">
        <f t="shared" si="1"/>
        <v>0.3861111111111106</v>
      </c>
      <c r="H8" s="5">
        <f t="shared" si="1"/>
        <v>0.42777777777777715</v>
      </c>
      <c r="I8" s="5">
        <f t="shared" si="1"/>
        <v>0.46944444444444366</v>
      </c>
      <c r="J8" s="5">
        <f t="shared" si="1"/>
        <v>0.5111111111111102</v>
      </c>
      <c r="K8" s="5">
        <f t="shared" si="1"/>
        <v>0.5527777777777767</v>
      </c>
      <c r="L8" s="5">
        <f t="shared" si="1"/>
        <v>0.5944444444444432</v>
      </c>
      <c r="M8" s="5">
        <f t="shared" si="1"/>
        <v>0.6361111111111097</v>
      </c>
      <c r="N8" s="5">
        <f t="shared" si="1"/>
        <v>0.6777777777777763</v>
      </c>
      <c r="O8" s="5">
        <f t="shared" si="2"/>
        <v>0.7194444444444428</v>
      </c>
      <c r="P8" s="5">
        <f t="shared" si="3"/>
        <v>0.7611111111111093</v>
      </c>
      <c r="Q8" s="5">
        <f t="shared" si="6"/>
        <v>0.8111111111111091</v>
      </c>
      <c r="R8" s="5">
        <f>R7+10/1440</f>
        <v>0.8652777777777756</v>
      </c>
      <c r="S8" s="5">
        <f>S7+15/1440</f>
        <v>0.9104166666666643</v>
      </c>
      <c r="T8" s="5"/>
      <c r="U8" s="6"/>
    </row>
    <row r="9" spans="2:21" ht="18">
      <c r="B9" s="20"/>
      <c r="C9" s="17"/>
      <c r="D9" s="5">
        <f t="shared" si="4"/>
        <v>0.26736111111111105</v>
      </c>
      <c r="E9" s="5">
        <f t="shared" si="5"/>
        <v>0.30555555555555536</v>
      </c>
      <c r="F9" s="5">
        <f t="shared" si="5"/>
        <v>0.3472222222222219</v>
      </c>
      <c r="G9" s="5">
        <f t="shared" si="1"/>
        <v>0.3888888888888884</v>
      </c>
      <c r="H9" s="5">
        <f t="shared" si="1"/>
        <v>0.4305555555555549</v>
      </c>
      <c r="I9" s="5">
        <f t="shared" si="1"/>
        <v>0.47222222222222143</v>
      </c>
      <c r="J9" s="5">
        <f t="shared" si="1"/>
        <v>0.513888888888888</v>
      </c>
      <c r="K9" s="5">
        <f t="shared" si="1"/>
        <v>0.5555555555555545</v>
      </c>
      <c r="L9" s="5">
        <f t="shared" si="1"/>
        <v>0.597222222222221</v>
      </c>
      <c r="M9" s="5">
        <f t="shared" si="1"/>
        <v>0.6388888888888875</v>
      </c>
      <c r="N9" s="5">
        <f t="shared" si="1"/>
        <v>0.680555555555554</v>
      </c>
      <c r="O9" s="5">
        <f t="shared" si="2"/>
        <v>0.7222222222222205</v>
      </c>
      <c r="P9" s="5">
        <f t="shared" si="3"/>
        <v>0.7638888888888871</v>
      </c>
      <c r="Q9" s="5">
        <f t="shared" si="6"/>
        <v>0.8159722222222202</v>
      </c>
      <c r="R9" s="5">
        <f>R8+10/1440</f>
        <v>0.87222222222222</v>
      </c>
      <c r="S9" s="7"/>
      <c r="T9" s="5"/>
      <c r="U9" s="6"/>
    </row>
    <row r="10" spans="2:22" ht="18">
      <c r="B10" s="20"/>
      <c r="C10" s="17"/>
      <c r="D10" s="5">
        <f t="shared" si="4"/>
        <v>0.27083333333333326</v>
      </c>
      <c r="E10" s="5">
        <f t="shared" si="5"/>
        <v>0.3083333333333331</v>
      </c>
      <c r="F10" s="5">
        <f t="shared" si="5"/>
        <v>0.34999999999999964</v>
      </c>
      <c r="G10" s="5">
        <f t="shared" si="1"/>
        <v>0.39166666666666616</v>
      </c>
      <c r="H10" s="5">
        <f t="shared" si="1"/>
        <v>0.4333333333333327</v>
      </c>
      <c r="I10" s="5">
        <f t="shared" si="1"/>
        <v>0.4749999999999992</v>
      </c>
      <c r="J10" s="5">
        <f t="shared" si="1"/>
        <v>0.5166666666666657</v>
      </c>
      <c r="K10" s="5">
        <f t="shared" si="1"/>
        <v>0.5583333333333322</v>
      </c>
      <c r="L10" s="5">
        <f t="shared" si="1"/>
        <v>0.5999999999999988</v>
      </c>
      <c r="M10" s="5">
        <f t="shared" si="1"/>
        <v>0.6416666666666653</v>
      </c>
      <c r="N10" s="5">
        <f t="shared" si="1"/>
        <v>0.6833333333333318</v>
      </c>
      <c r="O10" s="5">
        <f t="shared" si="2"/>
        <v>0.7249999999999983</v>
      </c>
      <c r="P10" s="5">
        <f t="shared" si="3"/>
        <v>0.7666666666666648</v>
      </c>
      <c r="Q10" s="5">
        <f t="shared" si="6"/>
        <v>0.8208333333333313</v>
      </c>
      <c r="R10" s="5"/>
      <c r="S10" s="7"/>
      <c r="T10" s="8"/>
      <c r="U10" s="6"/>
      <c r="V10" s="3"/>
    </row>
    <row r="11" spans="2:22" ht="18">
      <c r="B11" s="20"/>
      <c r="C11" s="17"/>
      <c r="D11" s="5">
        <f t="shared" si="4"/>
        <v>0.27430555555555547</v>
      </c>
      <c r="E11" s="5">
        <f t="shared" si="5"/>
        <v>0.3111111111111109</v>
      </c>
      <c r="F11" s="5">
        <f t="shared" si="5"/>
        <v>0.3527777777777774</v>
      </c>
      <c r="G11" s="5">
        <f t="shared" si="1"/>
        <v>0.39444444444444393</v>
      </c>
      <c r="H11" s="5">
        <f t="shared" si="1"/>
        <v>0.43611111111111045</v>
      </c>
      <c r="I11" s="5">
        <f t="shared" si="1"/>
        <v>0.47777777777777697</v>
      </c>
      <c r="J11" s="5">
        <f t="shared" si="1"/>
        <v>0.5194444444444435</v>
      </c>
      <c r="K11" s="5">
        <f t="shared" si="1"/>
        <v>0.56111111111111</v>
      </c>
      <c r="L11" s="5">
        <f t="shared" si="1"/>
        <v>0.6027777777777765</v>
      </c>
      <c r="M11" s="5">
        <f t="shared" si="1"/>
        <v>0.644444444444443</v>
      </c>
      <c r="N11" s="5">
        <f t="shared" si="1"/>
        <v>0.6861111111111096</v>
      </c>
      <c r="O11" s="5">
        <f t="shared" si="2"/>
        <v>0.7277777777777761</v>
      </c>
      <c r="P11" s="5">
        <f t="shared" si="3"/>
        <v>0.7694444444444426</v>
      </c>
      <c r="Q11" s="5">
        <f>Q10+7/1440</f>
        <v>0.8256944444444424</v>
      </c>
      <c r="R11" s="5"/>
      <c r="S11" s="7"/>
      <c r="T11" s="8"/>
      <c r="U11" s="6"/>
      <c r="V11" s="3"/>
    </row>
    <row r="12" spans="2:22" ht="18">
      <c r="B12" s="20"/>
      <c r="C12" s="17"/>
      <c r="D12" s="5">
        <f t="shared" si="4"/>
        <v>0.2777777777777777</v>
      </c>
      <c r="E12" s="5">
        <f t="shared" si="5"/>
        <v>0.31388888888888866</v>
      </c>
      <c r="F12" s="5">
        <f t="shared" si="5"/>
        <v>0.3555555555555552</v>
      </c>
      <c r="G12" s="5">
        <f t="shared" si="1"/>
        <v>0.3972222222222217</v>
      </c>
      <c r="H12" s="5">
        <f t="shared" si="1"/>
        <v>0.4388888888888882</v>
      </c>
      <c r="I12" s="5">
        <f t="shared" si="1"/>
        <v>0.48055555555555474</v>
      </c>
      <c r="J12" s="5">
        <f t="shared" si="1"/>
        <v>0.5222222222222213</v>
      </c>
      <c r="K12" s="5">
        <f t="shared" si="1"/>
        <v>0.5638888888888878</v>
      </c>
      <c r="L12" s="5">
        <f t="shared" si="1"/>
        <v>0.6055555555555543</v>
      </c>
      <c r="M12" s="5">
        <f t="shared" si="1"/>
        <v>0.6472222222222208</v>
      </c>
      <c r="N12" s="5">
        <f t="shared" si="1"/>
        <v>0.6888888888888873</v>
      </c>
      <c r="O12" s="5">
        <f t="shared" si="2"/>
        <v>0.7305555555555538</v>
      </c>
      <c r="P12" s="5">
        <f t="shared" si="3"/>
        <v>0.7722222222222204</v>
      </c>
      <c r="Q12" s="5">
        <f t="shared" si="6"/>
        <v>0.8305555555555535</v>
      </c>
      <c r="R12" s="5"/>
      <c r="S12" s="7"/>
      <c r="T12" s="8"/>
      <c r="U12" s="6"/>
      <c r="V12" s="3"/>
    </row>
    <row r="13" spans="2:22" ht="18">
      <c r="B13" s="20"/>
      <c r="C13" s="17"/>
      <c r="D13" s="5">
        <f t="shared" si="4"/>
        <v>0.2812499999999999</v>
      </c>
      <c r="E13" s="5">
        <f t="shared" si="5"/>
        <v>0.31666666666666643</v>
      </c>
      <c r="F13" s="5">
        <f t="shared" si="5"/>
        <v>0.35833333333333295</v>
      </c>
      <c r="G13" s="5">
        <f t="shared" si="1"/>
        <v>0.39999999999999947</v>
      </c>
      <c r="H13" s="5">
        <f t="shared" si="1"/>
        <v>0.441666666666666</v>
      </c>
      <c r="I13" s="5">
        <f t="shared" si="1"/>
        <v>0.4833333333333325</v>
      </c>
      <c r="J13" s="5">
        <f t="shared" si="1"/>
        <v>0.524999999999999</v>
      </c>
      <c r="K13" s="5">
        <f t="shared" si="1"/>
        <v>0.5666666666666655</v>
      </c>
      <c r="L13" s="5">
        <f t="shared" si="1"/>
        <v>0.6083333333333321</v>
      </c>
      <c r="M13" s="5">
        <f t="shared" si="1"/>
        <v>0.6499999999999986</v>
      </c>
      <c r="N13" s="5">
        <f t="shared" si="1"/>
        <v>0.6916666666666651</v>
      </c>
      <c r="O13" s="5">
        <f t="shared" si="2"/>
        <v>0.7333333333333316</v>
      </c>
      <c r="P13" s="5">
        <f t="shared" si="3"/>
        <v>0.7749999999999981</v>
      </c>
      <c r="Q13" s="5"/>
      <c r="R13" s="5"/>
      <c r="S13" s="7"/>
      <c r="T13" s="8"/>
      <c r="U13" s="6"/>
      <c r="V13" s="3"/>
    </row>
    <row r="14" spans="2:22" ht="18">
      <c r="B14" s="20"/>
      <c r="C14" s="17"/>
      <c r="D14" s="5">
        <f t="shared" si="4"/>
        <v>0.2847222222222221</v>
      </c>
      <c r="E14" s="5">
        <f t="shared" si="5"/>
        <v>0.3194444444444442</v>
      </c>
      <c r="F14" s="5">
        <f t="shared" si="5"/>
        <v>0.3611111111111107</v>
      </c>
      <c r="G14" s="5">
        <f t="shared" si="1"/>
        <v>0.40277777777777724</v>
      </c>
      <c r="H14" s="5">
        <f t="shared" si="1"/>
        <v>0.44444444444444375</v>
      </c>
      <c r="I14" s="5">
        <f t="shared" si="1"/>
        <v>0.4861111111111103</v>
      </c>
      <c r="J14" s="5">
        <f t="shared" si="1"/>
        <v>0.5277777777777768</v>
      </c>
      <c r="K14" s="5">
        <f t="shared" si="1"/>
        <v>0.5694444444444433</v>
      </c>
      <c r="L14" s="5">
        <f t="shared" si="1"/>
        <v>0.6111111111111098</v>
      </c>
      <c r="M14" s="5">
        <f t="shared" si="1"/>
        <v>0.6527777777777763</v>
      </c>
      <c r="N14" s="5">
        <f t="shared" si="1"/>
        <v>0.6944444444444429</v>
      </c>
      <c r="O14" s="5">
        <f t="shared" si="2"/>
        <v>0.7361111111111094</v>
      </c>
      <c r="P14" s="5">
        <f t="shared" si="3"/>
        <v>0.7777777777777759</v>
      </c>
      <c r="Q14" s="5"/>
      <c r="R14" s="5"/>
      <c r="S14" s="7"/>
      <c r="T14" s="8"/>
      <c r="U14" s="6"/>
      <c r="V14" s="3"/>
    </row>
    <row r="15" spans="2:22" ht="18">
      <c r="B15" s="20"/>
      <c r="C15" s="17"/>
      <c r="D15" s="5">
        <f t="shared" si="4"/>
        <v>0.2881944444444443</v>
      </c>
      <c r="E15" s="5">
        <f t="shared" si="5"/>
        <v>0.32222222222222197</v>
      </c>
      <c r="F15" s="5">
        <f t="shared" si="5"/>
        <v>0.3638888888888885</v>
      </c>
      <c r="G15" s="5">
        <f t="shared" si="1"/>
        <v>0.405555555555555</v>
      </c>
      <c r="H15" s="5">
        <f t="shared" si="1"/>
        <v>0.4472222222222215</v>
      </c>
      <c r="I15" s="5">
        <f t="shared" si="1"/>
        <v>0.48888888888888804</v>
      </c>
      <c r="J15" s="5">
        <f t="shared" si="1"/>
        <v>0.5305555555555546</v>
      </c>
      <c r="K15" s="5">
        <f t="shared" si="1"/>
        <v>0.5722222222222211</v>
      </c>
      <c r="L15" s="5">
        <f t="shared" si="1"/>
        <v>0.6138888888888876</v>
      </c>
      <c r="M15" s="5">
        <f t="shared" si="1"/>
        <v>0.6555555555555541</v>
      </c>
      <c r="N15" s="5">
        <f t="shared" si="1"/>
        <v>0.6972222222222206</v>
      </c>
      <c r="O15" s="5">
        <f t="shared" si="2"/>
        <v>0.7388888888888872</v>
      </c>
      <c r="P15" s="5">
        <f t="shared" si="3"/>
        <v>0.7805555555555537</v>
      </c>
      <c r="Q15" s="5"/>
      <c r="R15" s="5"/>
      <c r="S15" s="7"/>
      <c r="T15" s="8"/>
      <c r="U15" s="6"/>
      <c r="V15" s="3"/>
    </row>
    <row r="16" spans="2:22" ht="18">
      <c r="B16" s="20"/>
      <c r="C16" s="17"/>
      <c r="D16" s="5"/>
      <c r="E16" s="5">
        <f t="shared" si="5"/>
        <v>0.32499999999999973</v>
      </c>
      <c r="F16" s="5">
        <f t="shared" si="5"/>
        <v>0.36666666666666625</v>
      </c>
      <c r="G16" s="5">
        <f t="shared" si="1"/>
        <v>0.40833333333333277</v>
      </c>
      <c r="H16" s="5">
        <f t="shared" si="1"/>
        <v>0.4499999999999993</v>
      </c>
      <c r="I16" s="5">
        <f t="shared" si="1"/>
        <v>0.4916666666666658</v>
      </c>
      <c r="J16" s="5">
        <f t="shared" si="1"/>
        <v>0.5333333333333323</v>
      </c>
      <c r="K16" s="5">
        <f t="shared" si="1"/>
        <v>0.5749999999999988</v>
      </c>
      <c r="L16" s="5">
        <f t="shared" si="1"/>
        <v>0.6166666666666654</v>
      </c>
      <c r="M16" s="5">
        <f t="shared" si="1"/>
        <v>0.6583333333333319</v>
      </c>
      <c r="N16" s="5">
        <f t="shared" si="1"/>
        <v>0.6999999999999984</v>
      </c>
      <c r="O16" s="5">
        <f t="shared" si="2"/>
        <v>0.7416666666666649</v>
      </c>
      <c r="P16" s="5">
        <f t="shared" si="3"/>
        <v>0.7833333333333314</v>
      </c>
      <c r="Q16" s="5"/>
      <c r="R16" s="5"/>
      <c r="S16" s="7"/>
      <c r="T16" s="8"/>
      <c r="U16" s="6"/>
      <c r="V16" s="3"/>
    </row>
    <row r="17" spans="2:22" ht="18">
      <c r="B17" s="20"/>
      <c r="C17" s="17"/>
      <c r="D17" s="5"/>
      <c r="E17" s="5">
        <f t="shared" si="5"/>
        <v>0.3277777777777775</v>
      </c>
      <c r="F17" s="5">
        <f t="shared" si="5"/>
        <v>0.369444444444444</v>
      </c>
      <c r="G17" s="5">
        <f t="shared" si="1"/>
        <v>0.41111111111111054</v>
      </c>
      <c r="H17" s="5">
        <f t="shared" si="1"/>
        <v>0.45277777777777706</v>
      </c>
      <c r="I17" s="5">
        <f t="shared" si="1"/>
        <v>0.4944444444444436</v>
      </c>
      <c r="J17" s="5">
        <f t="shared" si="1"/>
        <v>0.5361111111111101</v>
      </c>
      <c r="K17" s="5">
        <f t="shared" si="1"/>
        <v>0.5777777777777766</v>
      </c>
      <c r="L17" s="5">
        <f t="shared" si="1"/>
        <v>0.6194444444444431</v>
      </c>
      <c r="M17" s="5">
        <f t="shared" si="1"/>
        <v>0.6611111111111097</v>
      </c>
      <c r="N17" s="5">
        <f t="shared" si="1"/>
        <v>0.7027777777777762</v>
      </c>
      <c r="O17" s="5">
        <f t="shared" si="2"/>
        <v>0.7444444444444427</v>
      </c>
      <c r="P17" s="5">
        <f t="shared" si="3"/>
        <v>0.7861111111111092</v>
      </c>
      <c r="Q17" s="5"/>
      <c r="R17" s="5"/>
      <c r="S17" s="7"/>
      <c r="T17" s="8"/>
      <c r="U17" s="6"/>
      <c r="V17" s="3"/>
    </row>
    <row r="18" spans="2:22" ht="18">
      <c r="B18" s="20"/>
      <c r="C18" s="17"/>
      <c r="D18" s="5"/>
      <c r="E18" s="5">
        <f t="shared" si="5"/>
        <v>0.33055555555555527</v>
      </c>
      <c r="F18" s="5">
        <f t="shared" si="5"/>
        <v>0.3722222222222218</v>
      </c>
      <c r="G18" s="5">
        <f t="shared" si="1"/>
        <v>0.4138888888888883</v>
      </c>
      <c r="H18" s="5">
        <f t="shared" si="1"/>
        <v>0.4555555555555548</v>
      </c>
      <c r="I18" s="5">
        <f t="shared" si="1"/>
        <v>0.49722222222222134</v>
      </c>
      <c r="J18" s="5">
        <f t="shared" si="1"/>
        <v>0.5388888888888879</v>
      </c>
      <c r="K18" s="5">
        <f t="shared" si="1"/>
        <v>0.5805555555555544</v>
      </c>
      <c r="L18" s="5">
        <f t="shared" si="1"/>
        <v>0.6222222222222209</v>
      </c>
      <c r="M18" s="5">
        <f t="shared" si="1"/>
        <v>0.6638888888888874</v>
      </c>
      <c r="N18" s="5">
        <f t="shared" si="1"/>
        <v>0.7055555555555539</v>
      </c>
      <c r="O18" s="5">
        <f t="shared" si="2"/>
        <v>0.7472222222222205</v>
      </c>
      <c r="P18" s="5">
        <f t="shared" si="3"/>
        <v>0.788888888888887</v>
      </c>
      <c r="Q18" s="5"/>
      <c r="R18" s="5"/>
      <c r="S18" s="7"/>
      <c r="T18" s="8"/>
      <c r="U18" s="6"/>
      <c r="V18" s="3"/>
    </row>
    <row r="19" spans="2:22" ht="18">
      <c r="B19" s="20"/>
      <c r="C19" s="17"/>
      <c r="D19" s="7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7"/>
      <c r="S19" s="7"/>
      <c r="T19" s="8"/>
      <c r="U19" s="6"/>
      <c r="V19" s="3"/>
    </row>
    <row r="20" spans="2:22" ht="18.75" thickBot="1">
      <c r="B20" s="21"/>
      <c r="C20" s="18"/>
      <c r="D20" s="9"/>
      <c r="E20" s="15"/>
      <c r="F20" s="10"/>
      <c r="G20" s="10"/>
      <c r="H20" s="15"/>
      <c r="I20" s="10"/>
      <c r="J20" s="10"/>
      <c r="K20" s="10"/>
      <c r="L20" s="10"/>
      <c r="M20" s="10"/>
      <c r="N20" s="10"/>
      <c r="O20" s="10"/>
      <c r="P20" s="10"/>
      <c r="Q20" s="10"/>
      <c r="R20" s="9"/>
      <c r="S20" s="9"/>
      <c r="T20" s="11"/>
      <c r="U20" s="12"/>
      <c r="V20" s="3"/>
    </row>
    <row r="21" ht="16.5">
      <c r="K21" s="14"/>
    </row>
  </sheetData>
  <sheetProtection/>
  <mergeCells count="2">
    <mergeCell ref="C3:U3"/>
    <mergeCell ref="C2:U2"/>
  </mergeCells>
  <printOptions/>
  <pageMargins left="0" right="0" top="0" bottom="0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20"/>
  <sheetViews>
    <sheetView tabSelected="1" zoomScale="60" zoomScaleNormal="60" zoomScalePageLayoutView="0" workbookViewId="0" topLeftCell="A1">
      <selection activeCell="D4" sqref="D4:U18"/>
    </sheetView>
  </sheetViews>
  <sheetFormatPr defaultColWidth="9.00390625" defaultRowHeight="12.75"/>
  <cols>
    <col min="2" max="2" width="8.625" style="0" customWidth="1"/>
    <col min="3" max="5" width="8.375" style="0" customWidth="1"/>
    <col min="6" max="6" width="8.375" style="1" customWidth="1"/>
    <col min="7" max="21" width="8.375" style="0" customWidth="1"/>
  </cols>
  <sheetData>
    <row r="1" ht="13.5" thickBot="1"/>
    <row r="2" spans="2:21" ht="48" customHeight="1" thickBot="1">
      <c r="B2" s="2" t="s">
        <v>1</v>
      </c>
      <c r="C2" s="29" t="s">
        <v>4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</row>
    <row r="3" spans="2:21" ht="35.25" customHeight="1" thickBot="1">
      <c r="B3" s="4" t="s">
        <v>0</v>
      </c>
      <c r="C3" s="26" t="s">
        <v>2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8"/>
    </row>
    <row r="4" spans="2:21" ht="18">
      <c r="B4" s="19">
        <v>42</v>
      </c>
      <c r="C4" s="25"/>
      <c r="D4" s="22">
        <v>0.25833333333333336</v>
      </c>
      <c r="E4" s="23">
        <f>D13+5/1440</f>
        <v>0.29305555555555546</v>
      </c>
      <c r="F4" s="23">
        <f>E18+4/1440</f>
        <v>0.334722222222222</v>
      </c>
      <c r="G4" s="23">
        <f aca="true" t="shared" si="0" ref="G4:P4">F18+4/1440</f>
        <v>0.3763888888888885</v>
      </c>
      <c r="H4" s="23">
        <f t="shared" si="0"/>
        <v>0.418055555555555</v>
      </c>
      <c r="I4" s="23">
        <f t="shared" si="0"/>
        <v>0.45972222222222153</v>
      </c>
      <c r="J4" s="23">
        <f t="shared" si="0"/>
        <v>0.5013888888888881</v>
      </c>
      <c r="K4" s="23">
        <f t="shared" si="0"/>
        <v>0.5430555555555546</v>
      </c>
      <c r="L4" s="23">
        <f t="shared" si="0"/>
        <v>0.5847222222222211</v>
      </c>
      <c r="M4" s="23">
        <f t="shared" si="0"/>
        <v>0.6263888888888877</v>
      </c>
      <c r="N4" s="23">
        <f t="shared" si="0"/>
        <v>0.6680555555555542</v>
      </c>
      <c r="O4" s="23">
        <f t="shared" si="0"/>
        <v>0.7097222222222207</v>
      </c>
      <c r="P4" s="23">
        <f t="shared" si="0"/>
        <v>0.7513888888888872</v>
      </c>
      <c r="Q4" s="23">
        <f>P18+7/1440</f>
        <v>0.7951388888888871</v>
      </c>
      <c r="R4" s="23">
        <f>Q11+7/1440</f>
        <v>0.8340277777777758</v>
      </c>
      <c r="S4" s="22">
        <f>R9+10/1440</f>
        <v>0.8756944444444423</v>
      </c>
      <c r="T4" s="22">
        <f>S7+15/1440</f>
        <v>0.9173611111111089</v>
      </c>
      <c r="U4" s="24">
        <f>T6+20/1440</f>
        <v>0.9590277777777754</v>
      </c>
    </row>
    <row r="5" spans="2:21" ht="18">
      <c r="B5" s="20"/>
      <c r="C5" s="5"/>
      <c r="D5" s="5">
        <f>D4+5/1440</f>
        <v>0.26180555555555557</v>
      </c>
      <c r="E5" s="5">
        <f>E4+4/1440</f>
        <v>0.2958333333333332</v>
      </c>
      <c r="F5" s="5">
        <f>F4+4/1440</f>
        <v>0.33749999999999974</v>
      </c>
      <c r="G5" s="5">
        <f aca="true" t="shared" si="1" ref="G5:P18">G4+4/1440</f>
        <v>0.37916666666666626</v>
      </c>
      <c r="H5" s="5">
        <f t="shared" si="1"/>
        <v>0.4208333333333328</v>
      </c>
      <c r="I5" s="5">
        <f t="shared" si="1"/>
        <v>0.4624999999999993</v>
      </c>
      <c r="J5" s="5">
        <f t="shared" si="1"/>
        <v>0.5041666666666659</v>
      </c>
      <c r="K5" s="5">
        <f t="shared" si="1"/>
        <v>0.5458333333333324</v>
      </c>
      <c r="L5" s="5">
        <f t="shared" si="1"/>
        <v>0.5874999999999989</v>
      </c>
      <c r="M5" s="5">
        <f t="shared" si="1"/>
        <v>0.6291666666666654</v>
      </c>
      <c r="N5" s="5">
        <f t="shared" si="1"/>
        <v>0.670833333333332</v>
      </c>
      <c r="O5" s="5">
        <f t="shared" si="1"/>
        <v>0.7124999999999985</v>
      </c>
      <c r="P5" s="5">
        <f t="shared" si="1"/>
        <v>0.754166666666665</v>
      </c>
      <c r="Q5" s="5">
        <f>Q4+7/1440</f>
        <v>0.7999999999999982</v>
      </c>
      <c r="R5" s="5">
        <f>R4+10/1440</f>
        <v>0.8409722222222202</v>
      </c>
      <c r="S5" s="5">
        <f>S4+15/1440</f>
        <v>0.886111111111109</v>
      </c>
      <c r="T5" s="5">
        <f>T4+20/1440</f>
        <v>0.9312499999999977</v>
      </c>
      <c r="U5" s="13">
        <f>U4+20/1440</f>
        <v>0.9729166666666642</v>
      </c>
    </row>
    <row r="6" spans="2:21" ht="18">
      <c r="B6" s="20"/>
      <c r="C6" s="5"/>
      <c r="D6" s="5">
        <f aca="true" t="shared" si="2" ref="D6:D13">D5+5/1440</f>
        <v>0.2652777777777778</v>
      </c>
      <c r="E6" s="5">
        <f aca="true" t="shared" si="3" ref="E6:F18">E5+4/1440</f>
        <v>0.298611111111111</v>
      </c>
      <c r="F6" s="5">
        <f t="shared" si="3"/>
        <v>0.3402777777777775</v>
      </c>
      <c r="G6" s="5">
        <f t="shared" si="1"/>
        <v>0.38194444444444403</v>
      </c>
      <c r="H6" s="5">
        <f t="shared" si="1"/>
        <v>0.42361111111111055</v>
      </c>
      <c r="I6" s="5">
        <f t="shared" si="1"/>
        <v>0.46527777777777707</v>
      </c>
      <c r="J6" s="5">
        <f t="shared" si="1"/>
        <v>0.5069444444444436</v>
      </c>
      <c r="K6" s="5">
        <f t="shared" si="1"/>
        <v>0.5486111111111102</v>
      </c>
      <c r="L6" s="5">
        <f t="shared" si="1"/>
        <v>0.5902777777777767</v>
      </c>
      <c r="M6" s="5">
        <f t="shared" si="1"/>
        <v>0.6319444444444432</v>
      </c>
      <c r="N6" s="5">
        <f t="shared" si="1"/>
        <v>0.6736111111111097</v>
      </c>
      <c r="O6" s="5">
        <f t="shared" si="1"/>
        <v>0.7152777777777762</v>
      </c>
      <c r="P6" s="5">
        <f t="shared" si="1"/>
        <v>0.7569444444444428</v>
      </c>
      <c r="Q6" s="5">
        <f>Q5+7/1440</f>
        <v>0.8048611111111093</v>
      </c>
      <c r="R6" s="5">
        <f>R5+10/1440</f>
        <v>0.8479166666666647</v>
      </c>
      <c r="S6" s="5">
        <f>S5+15/1440</f>
        <v>0.8965277777777756</v>
      </c>
      <c r="T6" s="5">
        <f>T5+20/1440</f>
        <v>0.9451388888888865</v>
      </c>
      <c r="U6" s="13"/>
    </row>
    <row r="7" spans="2:21" ht="18">
      <c r="B7" s="20"/>
      <c r="C7" s="16"/>
      <c r="D7" s="5">
        <f t="shared" si="2"/>
        <v>0.26875</v>
      </c>
      <c r="E7" s="5">
        <f t="shared" si="3"/>
        <v>0.30138888888888876</v>
      </c>
      <c r="F7" s="5">
        <f t="shared" si="3"/>
        <v>0.3430555555555553</v>
      </c>
      <c r="G7" s="5">
        <f t="shared" si="1"/>
        <v>0.3847222222222218</v>
      </c>
      <c r="H7" s="5">
        <f t="shared" si="1"/>
        <v>0.4263888888888883</v>
      </c>
      <c r="I7" s="5">
        <f t="shared" si="1"/>
        <v>0.46805555555555484</v>
      </c>
      <c r="J7" s="5">
        <f t="shared" si="1"/>
        <v>0.5097222222222214</v>
      </c>
      <c r="K7" s="5">
        <f t="shared" si="1"/>
        <v>0.5513888888888879</v>
      </c>
      <c r="L7" s="5">
        <f t="shared" si="1"/>
        <v>0.5930555555555544</v>
      </c>
      <c r="M7" s="5">
        <f t="shared" si="1"/>
        <v>0.634722222222221</v>
      </c>
      <c r="N7" s="5">
        <f t="shared" si="1"/>
        <v>0.6763888888888875</v>
      </c>
      <c r="O7" s="5">
        <f t="shared" si="1"/>
        <v>0.718055555555554</v>
      </c>
      <c r="P7" s="5">
        <f t="shared" si="1"/>
        <v>0.7597222222222205</v>
      </c>
      <c r="Q7" s="5">
        <f>Q6+7/1440</f>
        <v>0.8097222222222203</v>
      </c>
      <c r="R7" s="5">
        <f>R6+10/1440</f>
        <v>0.8548611111111091</v>
      </c>
      <c r="S7" s="5">
        <f>S6+15/1440</f>
        <v>0.9069444444444422</v>
      </c>
      <c r="T7" s="5"/>
      <c r="U7" s="13"/>
    </row>
    <row r="8" spans="2:21" ht="18">
      <c r="B8" s="20"/>
      <c r="C8" s="17"/>
      <c r="D8" s="5">
        <f t="shared" si="2"/>
        <v>0.2722222222222222</v>
      </c>
      <c r="E8" s="5">
        <f t="shared" si="3"/>
        <v>0.30416666666666653</v>
      </c>
      <c r="F8" s="5">
        <f t="shared" si="3"/>
        <v>0.34583333333333305</v>
      </c>
      <c r="G8" s="5">
        <f t="shared" si="1"/>
        <v>0.38749999999999957</v>
      </c>
      <c r="H8" s="5">
        <f t="shared" si="1"/>
        <v>0.4291666666666661</v>
      </c>
      <c r="I8" s="5">
        <f t="shared" si="1"/>
        <v>0.4708333333333326</v>
      </c>
      <c r="J8" s="5">
        <f t="shared" si="1"/>
        <v>0.5124999999999992</v>
      </c>
      <c r="K8" s="5">
        <f t="shared" si="1"/>
        <v>0.5541666666666657</v>
      </c>
      <c r="L8" s="5">
        <f t="shared" si="1"/>
        <v>0.5958333333333322</v>
      </c>
      <c r="M8" s="5">
        <f t="shared" si="1"/>
        <v>0.6374999999999987</v>
      </c>
      <c r="N8" s="5">
        <f t="shared" si="1"/>
        <v>0.6791666666666653</v>
      </c>
      <c r="O8" s="5">
        <f t="shared" si="1"/>
        <v>0.7208333333333318</v>
      </c>
      <c r="P8" s="5">
        <f t="shared" si="1"/>
        <v>0.7624999999999983</v>
      </c>
      <c r="Q8" s="5">
        <f>Q7+7/1440</f>
        <v>0.8145833333333314</v>
      </c>
      <c r="R8" s="5">
        <f>R7+10/1440</f>
        <v>0.8618055555555535</v>
      </c>
      <c r="S8" s="5"/>
      <c r="T8" s="5"/>
      <c r="U8" s="6"/>
    </row>
    <row r="9" spans="2:21" ht="18">
      <c r="B9" s="20"/>
      <c r="C9" s="17"/>
      <c r="D9" s="5">
        <f t="shared" si="2"/>
        <v>0.2756944444444444</v>
      </c>
      <c r="E9" s="5">
        <f t="shared" si="3"/>
        <v>0.3069444444444443</v>
      </c>
      <c r="F9" s="5">
        <f t="shared" si="3"/>
        <v>0.3486111111111108</v>
      </c>
      <c r="G9" s="5">
        <f t="shared" si="1"/>
        <v>0.39027777777777733</v>
      </c>
      <c r="H9" s="5">
        <f t="shared" si="1"/>
        <v>0.43194444444444385</v>
      </c>
      <c r="I9" s="5">
        <f t="shared" si="1"/>
        <v>0.47361111111111037</v>
      </c>
      <c r="J9" s="5">
        <f t="shared" si="1"/>
        <v>0.515277777777777</v>
      </c>
      <c r="K9" s="5">
        <f t="shared" si="1"/>
        <v>0.5569444444444435</v>
      </c>
      <c r="L9" s="5">
        <f t="shared" si="1"/>
        <v>0.59861111111111</v>
      </c>
      <c r="M9" s="5">
        <f t="shared" si="1"/>
        <v>0.6402777777777765</v>
      </c>
      <c r="N9" s="5">
        <f t="shared" si="1"/>
        <v>0.681944444444443</v>
      </c>
      <c r="O9" s="5">
        <f t="shared" si="1"/>
        <v>0.7236111111111095</v>
      </c>
      <c r="P9" s="5">
        <f t="shared" si="1"/>
        <v>0.7652777777777761</v>
      </c>
      <c r="Q9" s="5">
        <f>Q8+7/1440</f>
        <v>0.8194444444444425</v>
      </c>
      <c r="R9" s="5">
        <f>R8+10/1440</f>
        <v>0.8687499999999979</v>
      </c>
      <c r="S9" s="7"/>
      <c r="T9" s="5"/>
      <c r="U9" s="6"/>
    </row>
    <row r="10" spans="2:22" ht="18">
      <c r="B10" s="20"/>
      <c r="C10" s="17"/>
      <c r="D10" s="5">
        <f t="shared" si="2"/>
        <v>0.2791666666666666</v>
      </c>
      <c r="E10" s="5">
        <f t="shared" si="3"/>
        <v>0.30972222222222207</v>
      </c>
      <c r="F10" s="5">
        <f t="shared" si="3"/>
        <v>0.3513888888888886</v>
      </c>
      <c r="G10" s="5">
        <f t="shared" si="1"/>
        <v>0.3930555555555551</v>
      </c>
      <c r="H10" s="5">
        <f t="shared" si="1"/>
        <v>0.4347222222222216</v>
      </c>
      <c r="I10" s="5">
        <f t="shared" si="1"/>
        <v>0.47638888888888814</v>
      </c>
      <c r="J10" s="5">
        <f t="shared" si="1"/>
        <v>0.5180555555555547</v>
      </c>
      <c r="K10" s="5">
        <f t="shared" si="1"/>
        <v>0.5597222222222212</v>
      </c>
      <c r="L10" s="5">
        <f t="shared" si="1"/>
        <v>0.6013888888888878</v>
      </c>
      <c r="M10" s="5">
        <f t="shared" si="1"/>
        <v>0.6430555555555543</v>
      </c>
      <c r="N10" s="5">
        <f t="shared" si="1"/>
        <v>0.6847222222222208</v>
      </c>
      <c r="O10" s="5">
        <f t="shared" si="1"/>
        <v>0.7263888888888873</v>
      </c>
      <c r="P10" s="5">
        <f t="shared" si="1"/>
        <v>0.7680555555555538</v>
      </c>
      <c r="Q10" s="5">
        <f>Q9+7/1440</f>
        <v>0.8243055555555536</v>
      </c>
      <c r="R10" s="5"/>
      <c r="S10" s="7"/>
      <c r="T10" s="8"/>
      <c r="U10" s="6"/>
      <c r="V10" s="3"/>
    </row>
    <row r="11" spans="2:22" ht="18">
      <c r="B11" s="20"/>
      <c r="C11" s="17"/>
      <c r="D11" s="5">
        <f t="shared" si="2"/>
        <v>0.28263888888888883</v>
      </c>
      <c r="E11" s="5">
        <f t="shared" si="3"/>
        <v>0.31249999999999983</v>
      </c>
      <c r="F11" s="5">
        <f t="shared" si="3"/>
        <v>0.35416666666666635</v>
      </c>
      <c r="G11" s="5">
        <f t="shared" si="1"/>
        <v>0.39583333333333287</v>
      </c>
      <c r="H11" s="5">
        <f t="shared" si="1"/>
        <v>0.4374999999999994</v>
      </c>
      <c r="I11" s="5">
        <f t="shared" si="1"/>
        <v>0.4791666666666659</v>
      </c>
      <c r="J11" s="5">
        <f t="shared" si="1"/>
        <v>0.5208333333333325</v>
      </c>
      <c r="K11" s="5">
        <f t="shared" si="1"/>
        <v>0.562499999999999</v>
      </c>
      <c r="L11" s="5">
        <f t="shared" si="1"/>
        <v>0.6041666666666655</v>
      </c>
      <c r="M11" s="5">
        <f t="shared" si="1"/>
        <v>0.645833333333332</v>
      </c>
      <c r="N11" s="5">
        <f t="shared" si="1"/>
        <v>0.6874999999999986</v>
      </c>
      <c r="O11" s="5">
        <f t="shared" si="1"/>
        <v>0.7291666666666651</v>
      </c>
      <c r="P11" s="5">
        <f t="shared" si="1"/>
        <v>0.7708333333333316</v>
      </c>
      <c r="Q11" s="5">
        <f>Q10+7/1440</f>
        <v>0.8291666666666647</v>
      </c>
      <c r="R11" s="5"/>
      <c r="S11" s="7"/>
      <c r="T11" s="8"/>
      <c r="U11" s="6"/>
      <c r="V11" s="3"/>
    </row>
    <row r="12" spans="2:22" ht="18">
      <c r="B12" s="20"/>
      <c r="C12" s="17"/>
      <c r="D12" s="5">
        <f t="shared" si="2"/>
        <v>0.28611111111111104</v>
      </c>
      <c r="E12" s="5">
        <f t="shared" si="3"/>
        <v>0.3152777777777776</v>
      </c>
      <c r="F12" s="5">
        <f t="shared" si="3"/>
        <v>0.3569444444444441</v>
      </c>
      <c r="G12" s="5">
        <f t="shared" si="1"/>
        <v>0.39861111111111064</v>
      </c>
      <c r="H12" s="5">
        <f t="shared" si="1"/>
        <v>0.44027777777777716</v>
      </c>
      <c r="I12" s="5">
        <f t="shared" si="1"/>
        <v>0.4819444444444437</v>
      </c>
      <c r="J12" s="5">
        <f t="shared" si="1"/>
        <v>0.5236111111111103</v>
      </c>
      <c r="K12" s="5">
        <f t="shared" si="1"/>
        <v>0.5652777777777768</v>
      </c>
      <c r="L12" s="5">
        <f t="shared" si="1"/>
        <v>0.6069444444444433</v>
      </c>
      <c r="M12" s="5">
        <f t="shared" si="1"/>
        <v>0.6486111111111098</v>
      </c>
      <c r="N12" s="5">
        <f t="shared" si="1"/>
        <v>0.6902777777777763</v>
      </c>
      <c r="O12" s="5">
        <f t="shared" si="1"/>
        <v>0.7319444444444428</v>
      </c>
      <c r="P12" s="5">
        <f t="shared" si="1"/>
        <v>0.7736111111111094</v>
      </c>
      <c r="Q12" s="5"/>
      <c r="R12" s="5"/>
      <c r="S12" s="7"/>
      <c r="T12" s="8"/>
      <c r="U12" s="6"/>
      <c r="V12" s="3"/>
    </row>
    <row r="13" spans="2:22" ht="18">
      <c r="B13" s="20"/>
      <c r="C13" s="17"/>
      <c r="D13" s="5">
        <f t="shared" si="2"/>
        <v>0.28958333333333325</v>
      </c>
      <c r="E13" s="5">
        <f t="shared" si="3"/>
        <v>0.31805555555555537</v>
      </c>
      <c r="F13" s="5">
        <f t="shared" si="3"/>
        <v>0.3597222222222219</v>
      </c>
      <c r="G13" s="5">
        <f t="shared" si="1"/>
        <v>0.4013888888888884</v>
      </c>
      <c r="H13" s="5">
        <f t="shared" si="1"/>
        <v>0.4430555555555549</v>
      </c>
      <c r="I13" s="5">
        <f t="shared" si="1"/>
        <v>0.48472222222222144</v>
      </c>
      <c r="J13" s="5">
        <f t="shared" si="1"/>
        <v>0.526388888888888</v>
      </c>
      <c r="K13" s="5">
        <f t="shared" si="1"/>
        <v>0.5680555555555545</v>
      </c>
      <c r="L13" s="5">
        <f t="shared" si="1"/>
        <v>0.609722222222221</v>
      </c>
      <c r="M13" s="5">
        <f t="shared" si="1"/>
        <v>0.6513888888888876</v>
      </c>
      <c r="N13" s="5">
        <f t="shared" si="1"/>
        <v>0.6930555555555541</v>
      </c>
      <c r="O13" s="5">
        <f t="shared" si="1"/>
        <v>0.7347222222222206</v>
      </c>
      <c r="P13" s="5">
        <f t="shared" si="1"/>
        <v>0.7763888888888871</v>
      </c>
      <c r="Q13" s="5"/>
      <c r="R13" s="5"/>
      <c r="S13" s="7"/>
      <c r="T13" s="8"/>
      <c r="U13" s="6"/>
      <c r="V13" s="3"/>
    </row>
    <row r="14" spans="2:22" ht="18">
      <c r="B14" s="20"/>
      <c r="C14" s="17"/>
      <c r="D14" s="5"/>
      <c r="E14" s="5">
        <f t="shared" si="3"/>
        <v>0.32083333333333314</v>
      </c>
      <c r="F14" s="5">
        <f t="shared" si="3"/>
        <v>0.36249999999999966</v>
      </c>
      <c r="G14" s="5">
        <f t="shared" si="1"/>
        <v>0.4041666666666662</v>
      </c>
      <c r="H14" s="5">
        <f t="shared" si="1"/>
        <v>0.4458333333333327</v>
      </c>
      <c r="I14" s="5">
        <f t="shared" si="1"/>
        <v>0.4874999999999992</v>
      </c>
      <c r="J14" s="5">
        <f t="shared" si="1"/>
        <v>0.5291666666666658</v>
      </c>
      <c r="K14" s="5">
        <f t="shared" si="1"/>
        <v>0.5708333333333323</v>
      </c>
      <c r="L14" s="5">
        <f t="shared" si="1"/>
        <v>0.6124999999999988</v>
      </c>
      <c r="M14" s="5">
        <f t="shared" si="1"/>
        <v>0.6541666666666653</v>
      </c>
      <c r="N14" s="5">
        <f t="shared" si="1"/>
        <v>0.6958333333333319</v>
      </c>
      <c r="O14" s="5">
        <f t="shared" si="1"/>
        <v>0.7374999999999984</v>
      </c>
      <c r="P14" s="5">
        <f t="shared" si="1"/>
        <v>0.7791666666666649</v>
      </c>
      <c r="Q14" s="5"/>
      <c r="R14" s="5"/>
      <c r="S14" s="7"/>
      <c r="T14" s="8"/>
      <c r="U14" s="6"/>
      <c r="V14" s="3"/>
    </row>
    <row r="15" spans="2:21" ht="18">
      <c r="B15" s="20"/>
      <c r="C15" s="17"/>
      <c r="D15" s="5"/>
      <c r="E15" s="5">
        <f t="shared" si="3"/>
        <v>0.3236111111111109</v>
      </c>
      <c r="F15" s="5">
        <f t="shared" si="3"/>
        <v>0.3652777777777774</v>
      </c>
      <c r="G15" s="5">
        <f t="shared" si="1"/>
        <v>0.40694444444444394</v>
      </c>
      <c r="H15" s="5">
        <f t="shared" si="1"/>
        <v>0.44861111111111046</v>
      </c>
      <c r="I15" s="5">
        <f t="shared" si="1"/>
        <v>0.490277777777777</v>
      </c>
      <c r="J15" s="5">
        <f t="shared" si="1"/>
        <v>0.5319444444444436</v>
      </c>
      <c r="K15" s="5">
        <f t="shared" si="1"/>
        <v>0.5736111111111101</v>
      </c>
      <c r="L15" s="5">
        <f t="shared" si="1"/>
        <v>0.6152777777777766</v>
      </c>
      <c r="M15" s="5">
        <f t="shared" si="1"/>
        <v>0.6569444444444431</v>
      </c>
      <c r="N15" s="5">
        <f t="shared" si="1"/>
        <v>0.6986111111111096</v>
      </c>
      <c r="O15" s="5">
        <f t="shared" si="1"/>
        <v>0.7402777777777761</v>
      </c>
      <c r="P15" s="5">
        <f t="shared" si="1"/>
        <v>0.7819444444444427</v>
      </c>
      <c r="Q15" s="5"/>
      <c r="R15" s="5"/>
      <c r="S15" s="7"/>
      <c r="T15" s="8"/>
      <c r="U15" s="6"/>
    </row>
    <row r="16" spans="2:21" ht="18">
      <c r="B16" s="20"/>
      <c r="C16" s="17"/>
      <c r="D16" s="5"/>
      <c r="E16" s="5">
        <f t="shared" si="3"/>
        <v>0.3263888888888887</v>
      </c>
      <c r="F16" s="5">
        <f t="shared" si="3"/>
        <v>0.3680555555555552</v>
      </c>
      <c r="G16" s="5">
        <f t="shared" si="1"/>
        <v>0.4097222222222217</v>
      </c>
      <c r="H16" s="5">
        <f t="shared" si="1"/>
        <v>0.45138888888888823</v>
      </c>
      <c r="I16" s="5">
        <f t="shared" si="1"/>
        <v>0.49305555555555475</v>
      </c>
      <c r="J16" s="5">
        <f t="shared" si="1"/>
        <v>0.5347222222222213</v>
      </c>
      <c r="K16" s="5">
        <f t="shared" si="1"/>
        <v>0.5763888888888878</v>
      </c>
      <c r="L16" s="5">
        <f t="shared" si="1"/>
        <v>0.6180555555555544</v>
      </c>
      <c r="M16" s="5">
        <f t="shared" si="1"/>
        <v>0.6597222222222209</v>
      </c>
      <c r="N16" s="5">
        <f t="shared" si="1"/>
        <v>0.7013888888888874</v>
      </c>
      <c r="O16" s="5">
        <f t="shared" si="1"/>
        <v>0.7430555555555539</v>
      </c>
      <c r="P16" s="5">
        <f t="shared" si="1"/>
        <v>0.7847222222222204</v>
      </c>
      <c r="Q16" s="5"/>
      <c r="R16" s="5"/>
      <c r="S16" s="7"/>
      <c r="T16" s="8"/>
      <c r="U16" s="6"/>
    </row>
    <row r="17" spans="2:21" ht="18">
      <c r="B17" s="20"/>
      <c r="C17" s="17"/>
      <c r="D17" s="5"/>
      <c r="E17" s="5">
        <f t="shared" si="3"/>
        <v>0.32916666666666644</v>
      </c>
      <c r="F17" s="5">
        <f t="shared" si="3"/>
        <v>0.37083333333333296</v>
      </c>
      <c r="G17" s="5">
        <f t="shared" si="1"/>
        <v>0.4124999999999995</v>
      </c>
      <c r="H17" s="5">
        <f t="shared" si="1"/>
        <v>0.454166666666666</v>
      </c>
      <c r="I17" s="5">
        <f t="shared" si="1"/>
        <v>0.4958333333333325</v>
      </c>
      <c r="J17" s="5">
        <f t="shared" si="1"/>
        <v>0.5374999999999991</v>
      </c>
      <c r="K17" s="5">
        <f t="shared" si="1"/>
        <v>0.5791666666666656</v>
      </c>
      <c r="L17" s="5">
        <f t="shared" si="1"/>
        <v>0.6208333333333321</v>
      </c>
      <c r="M17" s="5">
        <f t="shared" si="1"/>
        <v>0.6624999999999986</v>
      </c>
      <c r="N17" s="5">
        <f t="shared" si="1"/>
        <v>0.7041666666666652</v>
      </c>
      <c r="O17" s="5">
        <f t="shared" si="1"/>
        <v>0.7458333333333317</v>
      </c>
      <c r="P17" s="5">
        <f t="shared" si="1"/>
        <v>0.7874999999999982</v>
      </c>
      <c r="Q17" s="5"/>
      <c r="R17" s="5"/>
      <c r="S17" s="7"/>
      <c r="T17" s="8"/>
      <c r="U17" s="6"/>
    </row>
    <row r="18" spans="2:21" ht="18">
      <c r="B18" s="20"/>
      <c r="C18" s="17"/>
      <c r="D18" s="5"/>
      <c r="E18" s="5">
        <f t="shared" si="3"/>
        <v>0.3319444444444442</v>
      </c>
      <c r="F18" s="5">
        <f t="shared" si="3"/>
        <v>0.3736111111111107</v>
      </c>
      <c r="G18" s="5">
        <f t="shared" si="1"/>
        <v>0.41527777777777725</v>
      </c>
      <c r="H18" s="5">
        <f t="shared" si="1"/>
        <v>0.45694444444444376</v>
      </c>
      <c r="I18" s="5">
        <f t="shared" si="1"/>
        <v>0.4986111111111103</v>
      </c>
      <c r="J18" s="5">
        <f t="shared" si="1"/>
        <v>0.5402777777777769</v>
      </c>
      <c r="K18" s="5">
        <f t="shared" si="1"/>
        <v>0.5819444444444434</v>
      </c>
      <c r="L18" s="5">
        <f t="shared" si="1"/>
        <v>0.6236111111111099</v>
      </c>
      <c r="M18" s="5">
        <f t="shared" si="1"/>
        <v>0.6652777777777764</v>
      </c>
      <c r="N18" s="5">
        <f t="shared" si="1"/>
        <v>0.7069444444444429</v>
      </c>
      <c r="O18" s="5">
        <f t="shared" si="1"/>
        <v>0.7486111111111095</v>
      </c>
      <c r="P18" s="5">
        <f t="shared" si="1"/>
        <v>0.790277777777776</v>
      </c>
      <c r="Q18" s="5"/>
      <c r="R18" s="5"/>
      <c r="S18" s="7"/>
      <c r="T18" s="8"/>
      <c r="U18" s="6"/>
    </row>
    <row r="19" spans="2:21" ht="18">
      <c r="B19" s="20"/>
      <c r="C19" s="17"/>
      <c r="D19" s="7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7"/>
      <c r="S19" s="7"/>
      <c r="T19" s="8"/>
      <c r="U19" s="6"/>
    </row>
    <row r="20" spans="2:21" ht="18.75" thickBot="1">
      <c r="B20" s="21"/>
      <c r="C20" s="18"/>
      <c r="D20" s="9"/>
      <c r="E20" s="15"/>
      <c r="F20" s="10"/>
      <c r="G20" s="10"/>
      <c r="H20" s="15"/>
      <c r="I20" s="10"/>
      <c r="J20" s="10"/>
      <c r="K20" s="10"/>
      <c r="L20" s="10"/>
      <c r="M20" s="10"/>
      <c r="N20" s="10"/>
      <c r="O20" s="10"/>
      <c r="P20" s="10"/>
      <c r="Q20" s="10"/>
      <c r="R20" s="9"/>
      <c r="S20" s="9"/>
      <c r="T20" s="11"/>
      <c r="U20" s="12"/>
    </row>
  </sheetData>
  <sheetProtection/>
  <mergeCells count="2">
    <mergeCell ref="C2:U2"/>
    <mergeCell ref="C3:U3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safonova</dc:creator>
  <cp:keywords/>
  <dc:description/>
  <cp:lastModifiedBy>Натуленька</cp:lastModifiedBy>
  <cp:lastPrinted>2016-12-14T05:39:06Z</cp:lastPrinted>
  <dcterms:created xsi:type="dcterms:W3CDTF">2015-11-02T05:32:53Z</dcterms:created>
  <dcterms:modified xsi:type="dcterms:W3CDTF">2016-12-24T07:47:11Z</dcterms:modified>
  <cp:category/>
  <cp:version/>
  <cp:contentType/>
  <cp:contentStatus/>
</cp:coreProperties>
</file>